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3" i="1"/>
  <c r="G14" i="1"/>
  <c r="G15" i="1"/>
  <c r="G16" i="1"/>
  <c r="G17" i="1"/>
  <c r="G1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3" i="1"/>
  <c r="D13" i="1"/>
  <c r="E13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<sst xmlns="http://schemas.openxmlformats.org/spreadsheetml/2006/main" count="33" uniqueCount="31">
  <si>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</si>
  <si>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</si>
  <si>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</si>
  <si>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</si>
  <si>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</si>
  <si>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</si>
  <si>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</si>
  <si>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</si>
  <si>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</si>
  <si>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</si>
  <si>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</si>
  <si>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</si>
  <si>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</si>
  <si>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</si>
  <si>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</si>
  <si>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</si>
  <si>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</si>
  <si>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</si>
  <si>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</si>
  <si>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</si>
  <si>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</si>
  <si>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</si>
  <si>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</si>
  <si>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</si>
  <si>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</si>
  <si>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</si>
  <si>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</si>
  <si>
    <t>8 день</t>
  </si>
  <si>
    <t>23/М</t>
  </si>
  <si>
    <t>Салат из белокочанной капусты с кукурузой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</si>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</sst>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6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3" borderId="5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26</v>
      </c>
      <c r="C1" s="42"/>
      <c r="D1" s="43"/>
      <c r="E1" t="s">
        <v>20</v>
      </c>
      <c r="F1" s="7" t="s">
        <v>27</v>
      </c>
      <c r="I1" t="s">
        <v>0</v>
      </c>
      <c r="J1" s="39">
        <v>45784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38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99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31.5" x14ac:dyDescent="0.25">
      <c r="A5" s="2"/>
      <c r="B5" s="12" t="s">
        <v>10</v>
      </c>
      <c r="C5" s="10">
        <f>'[1]завтрак 09.2024 '!B47</f>
        <v>486</v>
      </c>
      <c r="D5" s="38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38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18</v>
      </c>
      <c r="C7" s="8" t="s">
        <v>25</v>
      </c>
      <c r="D7" s="9" t="s">
        <v>24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31.5" x14ac:dyDescent="0.25">
      <c r="A12" s="2"/>
      <c r="B12" s="40" t="s">
        <v>30</v>
      </c>
      <c r="C12" s="33" t="s">
        <v>28</v>
      </c>
      <c r="D12" s="34" t="s">
        <v>29</v>
      </c>
      <c r="E12" s="35">
        <v>100</v>
      </c>
      <c r="F12" s="15">
        <v>99</v>
      </c>
      <c r="G12" s="35">
        <v>84.2</v>
      </c>
      <c r="H12" s="35">
        <v>1.78</v>
      </c>
      <c r="I12" s="35">
        <v>5.48</v>
      </c>
      <c r="J12" s="36">
        <v>7.01</v>
      </c>
    </row>
    <row r="13" spans="1:10" ht="31.5" x14ac:dyDescent="0.25">
      <c r="A13" s="2" t="s">
        <v>13</v>
      </c>
      <c r="B13" s="32" t="s">
        <v>14</v>
      </c>
      <c r="C13" s="26" t="str">
        <f>'[1]Обед 09.2024'!B57</f>
        <v>96/М</v>
      </c>
      <c r="D13" s="37" t="str">
        <f>'[1]Обед 09.2024'!C57</f>
        <v>Рассольник ленинградский со сметаной, 200/5</v>
      </c>
      <c r="E13" s="26">
        <f>'[1]Обед 09.2024'!D57</f>
        <v>205</v>
      </c>
      <c r="F13" s="13"/>
      <c r="G13" s="26">
        <f>'[1]Обед 09.2024'!H57</f>
        <v>90.08</v>
      </c>
      <c r="H13" s="26">
        <f>'[1]Обед 09.2024'!E57</f>
        <v>1.95</v>
      </c>
      <c r="I13" s="26">
        <f>'[1]Обед 09.2024'!F57</f>
        <v>3.06</v>
      </c>
      <c r="J13" s="27">
        <f>'[1]Обед 09.2024'!G57</f>
        <v>13.54</v>
      </c>
    </row>
    <row r="14" spans="1:10" ht="15.75" x14ac:dyDescent="0.25">
      <c r="A14" s="2"/>
      <c r="B14" s="32" t="s">
        <v>15</v>
      </c>
      <c r="C14" s="26"/>
      <c r="D14" s="37" t="str">
        <f>'[1]Обед 09.2024'!C58</f>
        <v>Наггетсы из курицы</v>
      </c>
      <c r="E14" s="26">
        <f>'[1]Обед 09.2024'!D58</f>
        <v>90</v>
      </c>
      <c r="F14" s="13"/>
      <c r="G14" s="26">
        <f>'[1]Обед 09.2024'!H58</f>
        <v>163.63999999999999</v>
      </c>
      <c r="H14" s="26">
        <f>'[1]Обед 09.2024'!E58</f>
        <v>21.57</v>
      </c>
      <c r="I14" s="26">
        <f>'[1]Обед 09.2024'!F58</f>
        <v>9.0500000000000007</v>
      </c>
      <c r="J14" s="27">
        <f>'[1]Обед 09.2024'!G58</f>
        <v>3.46</v>
      </c>
    </row>
    <row r="15" spans="1:10" ht="31.5" x14ac:dyDescent="0.25">
      <c r="A15" s="2"/>
      <c r="B15" s="32" t="s">
        <v>16</v>
      </c>
      <c r="C15" s="26">
        <f>'[1]Обед 09.2024'!B59</f>
        <v>171</v>
      </c>
      <c r="D15" s="37" t="str">
        <f>'[1]Обед 09.2024'!C59</f>
        <v>Каша гречневая рассыпчатая с маслом сливочным (150/5)</v>
      </c>
      <c r="E15" s="26">
        <f>'[1]Обед 09.2024'!D59</f>
        <v>155</v>
      </c>
      <c r="F15" s="13"/>
      <c r="G15" s="26">
        <f>'[1]Обед 09.2024'!H59</f>
        <v>187.05</v>
      </c>
      <c r="H15" s="26">
        <f>'[1]Обед 09.2024'!E59</f>
        <v>6.34</v>
      </c>
      <c r="I15" s="26">
        <f>'[1]Обед 09.2024'!F59</f>
        <v>5.28</v>
      </c>
      <c r="J15" s="27">
        <f>'[1]Обед 09.2024'!G59</f>
        <v>28.62</v>
      </c>
    </row>
    <row r="16" spans="1:10" ht="15.75" x14ac:dyDescent="0.25">
      <c r="A16" s="2"/>
      <c r="B16" s="32" t="s">
        <v>17</v>
      </c>
      <c r="C16" s="26" t="str">
        <f>'[1]Обед 09.2024'!B60</f>
        <v>388/М</v>
      </c>
      <c r="D16" s="37" t="str">
        <f>'[1]Обед 09.2024'!C60</f>
        <v>Напиток из шиповника</v>
      </c>
      <c r="E16" s="26">
        <f>'[1]Обед 09.2024'!D60</f>
        <v>200</v>
      </c>
      <c r="F16" s="13"/>
      <c r="G16" s="26">
        <f>'[1]Обед 09.2024'!H60</f>
        <v>88.51</v>
      </c>
      <c r="H16" s="26">
        <f>'[1]Обед 09.2024'!E60</f>
        <v>0.53</v>
      </c>
      <c r="I16" s="26">
        <f>'[1]Обед 09.2024'!F60</f>
        <v>0.22</v>
      </c>
      <c r="J16" s="27">
        <f>'[1]Обед 09.2024'!G60</f>
        <v>18.600000000000001</v>
      </c>
    </row>
    <row r="17" spans="1:10" ht="15.75" x14ac:dyDescent="0.25">
      <c r="A17" s="2"/>
      <c r="B17" s="32" t="s">
        <v>21</v>
      </c>
      <c r="C17" s="26"/>
      <c r="D17" s="37" t="str">
        <f>'[1]Обед 09.2024'!C61</f>
        <v>Хлеб пшеничный</v>
      </c>
      <c r="E17" s="26">
        <f>'[1]Обед 09.2024'!D61</f>
        <v>40</v>
      </c>
      <c r="F17" s="13"/>
      <c r="G17" s="26">
        <f>'[1]Обед 09.2024'!H61</f>
        <v>94</v>
      </c>
      <c r="H17" s="26">
        <f>'[1]Обед 09.2024'!E61</f>
        <v>3.16</v>
      </c>
      <c r="I17" s="26">
        <f>'[1]Обед 09.2024'!F61</f>
        <v>0.4</v>
      </c>
      <c r="J17" s="27">
        <f>'[1]Обед 09.2024'!G61</f>
        <v>19.32</v>
      </c>
    </row>
    <row r="18" spans="1:10" ht="15.75" x14ac:dyDescent="0.25">
      <c r="A18" s="2"/>
      <c r="B18" s="32" t="s">
        <v>19</v>
      </c>
      <c r="C18" s="26"/>
      <c r="D18" s="37" t="str">
        <f>'[1]Обед 09.2024'!C62</f>
        <v>Хлеб ржано-пшеничный</v>
      </c>
      <c r="E18" s="26">
        <f>'[1]Обед 09.2024'!D62</f>
        <v>50</v>
      </c>
      <c r="F18" s="13"/>
      <c r="G18" s="26">
        <f>'[1]Обед 09.2024'!H62</f>
        <v>99</v>
      </c>
      <c r="H18" s="26">
        <f>'[1]Обед 09.2024'!E62</f>
        <v>3.3</v>
      </c>
      <c r="I18" s="26">
        <f>'[1]Обед 09.2024'!F62</f>
        <v>0.6</v>
      </c>
      <c r="J18" s="27">
        <f>'[1]Обед 09.2024'!G62</f>
        <v>19.829999999999998</v>
      </c>
    </row>
    <row r="19" spans="1:10" ht="15.75" x14ac:dyDescent="0.25">
      <c r="A19" s="2"/>
      <c r="B19" s="33"/>
      <c r="C19" s="33"/>
      <c r="D19" s="34"/>
      <c r="E19" s="35"/>
      <c r="F19" s="15"/>
      <c r="G19" s="35"/>
      <c r="H19" s="35"/>
      <c r="I19" s="35"/>
      <c r="J19" s="36"/>
    </row>
    <row r="20" spans="1:10" ht="16.5" thickBot="1" x14ac:dyDescent="0.3">
      <c r="A20" s="3"/>
      <c r="B20" s="28"/>
      <c r="C20" s="28"/>
      <c r="D20" s="29"/>
      <c r="E20" s="30"/>
      <c r="F20" s="17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2025-04-28T09:11:30Z</dcterms:modified>
</cp:coreProperties>
</file>