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/>
  <c r="B15" i="1"/>
  <c r="B16" i="1"/>
  <c r="B17" i="1"/>
  <c r="B18" i="1"/>
  <c r="B19" i="1"/>
  <c r="D13" i="1"/>
  <c r="E13" i="1"/>
  <c r="F13" i="1"/>
  <c r="G13" i="1"/>
  <c r="H13" i="1"/>
  <c r="I13" i="1"/>
  <c r="C14" i="1"/>
  <c r="D14" i="1"/>
  <c r="E14" i="1"/>
  <c r="G14" i="1"/>
  <c r="H14" i="1"/>
  <c r="I14" i="1"/>
  <c r="C15" i="1"/>
  <c r="D15" i="1"/>
  <c r="E15" i="1"/>
  <c r="G15" i="1"/>
  <c r="H15" i="1"/>
  <c r="I15" i="1"/>
  <c r="C16" i="1"/>
  <c r="D16" i="1"/>
  <c r="E16" i="1"/>
  <c r="G16" i="1"/>
  <c r="H16" i="1"/>
  <c r="I16" i="1"/>
  <c r="C17" i="1"/>
  <c r="D17" i="1"/>
  <c r="E17" i="1"/>
  <c r="G17" i="1"/>
  <c r="H17" i="1"/>
  <c r="I17" i="1"/>
  <c r="D18" i="1"/>
  <c r="E18" i="1"/>
  <c r="G18" i="1"/>
  <c r="H18" i="1"/>
  <c r="I18" i="1"/>
  <c r="D19" i="1"/>
  <c r="E19" i="1"/>
  <c r="G19" i="1"/>
  <c r="H19" i="1"/>
  <c r="I19" i="1"/>
  <c r="J13" i="1"/>
  <c r="J14" i="1"/>
  <c r="J15" i="1"/>
  <c r="J16" i="1"/>
  <c r="J17" i="1"/>
  <c r="J18" i="1"/>
  <c r="J19" i="1"/>
</calcChain>
</file>

<file path=xl/sharedStrings.xml><?xml version="1.0" encoding="utf-8"?>
<sst xmlns="http://schemas.openxmlformats.org/spreadsheetml/2006/main" count="29" uniqueCount="29">
  <si>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</si>
  <si>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</si>
  <si>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</si>
  <si>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</si>
  <si>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</si>
  <si>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</si>
  <si>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</si>
  <si>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</si>
  <si>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</si>
  <si>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</si>
  <si>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</si>
  <si>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</si>
  <si>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</si>
  <si>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</si>
  <si>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</si>
  <si>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</si>
  <si>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</si>
  <si>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</si>
  <si>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</si>
  <si>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гимназия №4</t>
  </si>
  <si>
    <t>фрукт</t>
  </si>
  <si>
    <t>173/М</t>
  </si>
  <si>
    <t>382/М</t>
  </si>
  <si>
    <t>338/М</t>
  </si>
  <si>
    <t>Сыр сливочный</t>
  </si>
  <si>
    <t>Каша вязкая молочная из пшеничной крупы</t>
  </si>
  <si>
    <t>Какао на молоке</t>
  </si>
  <si>
    <t>Хлеб пшеничный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</si>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</sst>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4" fillId="0" borderId="0">
      <alignment horizontal="left" vertical="top"/>
    </xf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4" fontId="0" fillId="2" borderId="1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0" fillId="0" borderId="20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2024-12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B13" t="str">
            <v>закуска</v>
          </cell>
          <cell r="D13" t="str">
            <v>Салат из фасоли с грецким орехом</v>
          </cell>
          <cell r="E13">
            <v>100</v>
          </cell>
          <cell r="F13">
            <v>89</v>
          </cell>
          <cell r="G13">
            <v>117</v>
          </cell>
          <cell r="H13">
            <v>1</v>
          </cell>
          <cell r="I13">
            <v>11</v>
          </cell>
          <cell r="J13">
            <v>1</v>
          </cell>
        </row>
        <row r="14">
          <cell r="B14" t="str">
            <v>1 блюдо</v>
          </cell>
          <cell r="C14" t="str">
            <v>103/М</v>
          </cell>
          <cell r="D14" t="str">
            <v>Суп картофельный с макаронными изделиями</v>
          </cell>
          <cell r="E14">
            <v>250</v>
          </cell>
          <cell r="G14">
            <v>43</v>
          </cell>
          <cell r="H14">
            <v>3</v>
          </cell>
          <cell r="I14">
            <v>7</v>
          </cell>
          <cell r="J14">
            <v>18</v>
          </cell>
        </row>
        <row r="15">
          <cell r="B15" t="str">
            <v>2 блюдо</v>
          </cell>
          <cell r="C15" t="str">
            <v>290/М</v>
          </cell>
          <cell r="D15" t="str">
            <v>Чахахбили из куриного филе</v>
          </cell>
          <cell r="E15">
            <v>100</v>
          </cell>
          <cell r="G15">
            <v>222</v>
          </cell>
          <cell r="H15">
            <v>23</v>
          </cell>
          <cell r="I15">
            <v>13</v>
          </cell>
          <cell r="J15">
            <v>4</v>
          </cell>
        </row>
        <row r="16">
          <cell r="B16" t="str">
            <v>гарнир</v>
          </cell>
          <cell r="C16" t="str">
            <v>171/М</v>
          </cell>
          <cell r="D16" t="str">
            <v>Каша гречневая рассыпчатая</v>
          </cell>
          <cell r="E16">
            <v>180</v>
          </cell>
          <cell r="G16">
            <v>228</v>
          </cell>
          <cell r="H16">
            <v>4</v>
          </cell>
          <cell r="I16">
            <v>7</v>
          </cell>
          <cell r="J16">
            <v>36</v>
          </cell>
        </row>
        <row r="17">
          <cell r="B17" t="str">
            <v>сладкое</v>
          </cell>
          <cell r="C17" t="str">
            <v>349/М</v>
          </cell>
          <cell r="D17" t="str">
            <v>Коспот из сухофруктов</v>
          </cell>
          <cell r="E17">
            <v>200</v>
          </cell>
          <cell r="G17">
            <v>78</v>
          </cell>
          <cell r="H17">
            <v>1</v>
          </cell>
          <cell r="I17">
            <v>0</v>
          </cell>
          <cell r="J17">
            <v>18</v>
          </cell>
        </row>
        <row r="18">
          <cell r="B18" t="str">
            <v>хлеб бел.</v>
          </cell>
          <cell r="D18" t="str">
            <v>Хлеб пшеничный</v>
          </cell>
          <cell r="E18">
            <v>40</v>
          </cell>
          <cell r="G18">
            <v>94</v>
          </cell>
          <cell r="H18">
            <v>3</v>
          </cell>
          <cell r="I18">
            <v>0</v>
          </cell>
          <cell r="J18">
            <v>19</v>
          </cell>
        </row>
        <row r="19">
          <cell r="B19" t="str">
            <v>хлеб черн.</v>
          </cell>
          <cell r="D19" t="str">
            <v>Хлеб ржано-пшеничный</v>
          </cell>
          <cell r="E19">
            <v>50</v>
          </cell>
          <cell r="G19">
            <v>99</v>
          </cell>
          <cell r="H19">
            <v>3</v>
          </cell>
          <cell r="I19">
            <v>0</v>
          </cell>
          <cell r="J19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S11" sqref="S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0" t="s">
        <v>19</v>
      </c>
      <c r="C1" s="51"/>
      <c r="D1" s="52"/>
      <c r="E1" t="s">
        <v>15</v>
      </c>
      <c r="F1" s="20"/>
      <c r="I1" t="s">
        <v>0</v>
      </c>
      <c r="J1" s="38">
        <v>45652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Bot="1" x14ac:dyDescent="0.3">
      <c r="A4" s="3" t="s">
        <v>9</v>
      </c>
      <c r="B4" s="4"/>
      <c r="C4" s="36"/>
      <c r="D4" s="54" t="s">
        <v>24</v>
      </c>
      <c r="E4" s="36">
        <v>18</v>
      </c>
      <c r="F4" s="35">
        <v>89</v>
      </c>
      <c r="G4" s="36">
        <v>53</v>
      </c>
      <c r="H4" s="36">
        <v>2</v>
      </c>
      <c r="I4" s="36">
        <v>5</v>
      </c>
      <c r="J4" s="36">
        <v>1</v>
      </c>
    </row>
    <row r="5" spans="1:10" ht="32.25" thickBot="1" x14ac:dyDescent="0.3">
      <c r="A5" s="6"/>
      <c r="B5" s="4" t="s">
        <v>10</v>
      </c>
      <c r="C5" s="36" t="s">
        <v>21</v>
      </c>
      <c r="D5" s="54" t="s">
        <v>25</v>
      </c>
      <c r="E5" s="36">
        <v>200</v>
      </c>
      <c r="F5" s="22"/>
      <c r="G5" s="36">
        <v>462</v>
      </c>
      <c r="H5" s="36">
        <v>8</v>
      </c>
      <c r="I5" s="36">
        <v>11</v>
      </c>
      <c r="J5" s="36">
        <v>53</v>
      </c>
    </row>
    <row r="6" spans="1:10" ht="15.75" x14ac:dyDescent="0.25">
      <c r="A6" s="6"/>
      <c r="B6" s="4" t="s">
        <v>11</v>
      </c>
      <c r="C6" s="36" t="s">
        <v>22</v>
      </c>
      <c r="D6" s="54" t="s">
        <v>26</v>
      </c>
      <c r="E6" s="36">
        <v>200</v>
      </c>
      <c r="F6" s="22"/>
      <c r="G6" s="36">
        <v>111</v>
      </c>
      <c r="H6" s="36">
        <v>5</v>
      </c>
      <c r="I6" s="36">
        <v>3</v>
      </c>
      <c r="J6" s="36">
        <v>16</v>
      </c>
    </row>
    <row r="7" spans="1:10" ht="16.5" thickBot="1" x14ac:dyDescent="0.3">
      <c r="A7" s="6"/>
      <c r="B7" s="1" t="s">
        <v>16</v>
      </c>
      <c r="C7" s="53"/>
      <c r="D7" s="54" t="s">
        <v>27</v>
      </c>
      <c r="E7" s="36">
        <v>30</v>
      </c>
      <c r="F7" s="22"/>
      <c r="G7" s="36">
        <v>70</v>
      </c>
      <c r="H7" s="36">
        <v>2</v>
      </c>
      <c r="I7" s="36">
        <v>0</v>
      </c>
      <c r="J7" s="36">
        <v>14</v>
      </c>
    </row>
    <row r="8" spans="1:10" ht="15.75" x14ac:dyDescent="0.25">
      <c r="A8" s="6"/>
      <c r="B8" s="4" t="s">
        <v>20</v>
      </c>
      <c r="C8" s="36" t="s">
        <v>23</v>
      </c>
      <c r="D8" s="54" t="s">
        <v>28</v>
      </c>
      <c r="E8" s="36">
        <v>100</v>
      </c>
      <c r="F8" s="26"/>
      <c r="G8" s="36">
        <v>47</v>
      </c>
      <c r="H8" s="36">
        <v>0</v>
      </c>
      <c r="I8" s="36">
        <v>0</v>
      </c>
      <c r="J8" s="36">
        <v>10</v>
      </c>
    </row>
    <row r="9" spans="1:10" ht="16.5" thickBot="1" x14ac:dyDescent="0.3">
      <c r="A9" s="7"/>
      <c r="B9" s="8"/>
      <c r="C9" s="34"/>
      <c r="D9" s="33"/>
      <c r="E9" s="32"/>
      <c r="F9" s="23"/>
      <c r="G9" s="32"/>
      <c r="H9" s="32"/>
      <c r="I9" s="32"/>
      <c r="J9" s="32"/>
    </row>
    <row r="10" spans="1:10" x14ac:dyDescent="0.25">
      <c r="A10" s="3" t="s">
        <v>12</v>
      </c>
      <c r="B10" s="10" t="s">
        <v>14</v>
      </c>
      <c r="C10" s="5"/>
      <c r="D10" s="28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9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0"/>
      <c r="E12" s="18"/>
      <c r="F12" s="23"/>
      <c r="G12" s="18"/>
      <c r="H12" s="18"/>
      <c r="I12" s="18"/>
      <c r="J12" s="19"/>
    </row>
    <row r="13" spans="1:10" ht="15.75" x14ac:dyDescent="0.25">
      <c r="A13" s="6" t="s">
        <v>13</v>
      </c>
      <c r="B13" s="9" t="str">
        <f>'[1]1'!B13</f>
        <v>закуска</v>
      </c>
      <c r="C13" s="39"/>
      <c r="D13" s="40" t="str">
        <f>'[1]1'!D13</f>
        <v>Салат из фасоли с грецким орехом</v>
      </c>
      <c r="E13" s="41">
        <f>'[1]1'!E13</f>
        <v>100</v>
      </c>
      <c r="F13" s="42">
        <f>'[1]1'!F13</f>
        <v>89</v>
      </c>
      <c r="G13" s="41">
        <f>'[1]1'!G13</f>
        <v>117</v>
      </c>
      <c r="H13" s="41">
        <f>'[1]1'!H13</f>
        <v>1</v>
      </c>
      <c r="I13" s="41">
        <f>'[1]1'!I13</f>
        <v>11</v>
      </c>
      <c r="J13" s="43">
        <f>'[1]1'!J13</f>
        <v>1</v>
      </c>
    </row>
    <row r="14" spans="1:10" ht="31.5" x14ac:dyDescent="0.25">
      <c r="A14" s="6"/>
      <c r="B14" s="1" t="str">
        <f>'[1]1'!B14</f>
        <v>1 блюдо</v>
      </c>
      <c r="C14" s="44" t="str">
        <f>'[1]1'!C14</f>
        <v>103/М</v>
      </c>
      <c r="D14" s="45" t="str">
        <f>'[1]1'!D14</f>
        <v>Суп картофельный с макаронными изделиями</v>
      </c>
      <c r="E14" s="46">
        <f>'[1]1'!E14</f>
        <v>250</v>
      </c>
      <c r="F14" s="47"/>
      <c r="G14" s="46">
        <f>'[1]1'!G14</f>
        <v>43</v>
      </c>
      <c r="H14" s="46">
        <f>'[1]1'!H14</f>
        <v>3</v>
      </c>
      <c r="I14" s="46">
        <f>'[1]1'!I14</f>
        <v>7</v>
      </c>
      <c r="J14" s="48">
        <f>'[1]1'!J14</f>
        <v>18</v>
      </c>
    </row>
    <row r="15" spans="1:10" ht="15.75" x14ac:dyDescent="0.25">
      <c r="A15" s="6"/>
      <c r="B15" s="1" t="str">
        <f>'[1]1'!B15</f>
        <v>2 блюдо</v>
      </c>
      <c r="C15" s="44" t="str">
        <f>'[1]1'!C15</f>
        <v>290/М</v>
      </c>
      <c r="D15" s="45" t="str">
        <f>'[1]1'!D15</f>
        <v>Чахахбили из куриного филе</v>
      </c>
      <c r="E15" s="46">
        <f>'[1]1'!E15</f>
        <v>100</v>
      </c>
      <c r="F15" s="47"/>
      <c r="G15" s="46">
        <f>'[1]1'!G15</f>
        <v>222</v>
      </c>
      <c r="H15" s="46">
        <f>'[1]1'!H15</f>
        <v>23</v>
      </c>
      <c r="I15" s="46">
        <f>'[1]1'!I15</f>
        <v>13</v>
      </c>
      <c r="J15" s="48">
        <f>'[1]1'!J15</f>
        <v>4</v>
      </c>
    </row>
    <row r="16" spans="1:10" ht="15.75" x14ac:dyDescent="0.25">
      <c r="A16" s="6"/>
      <c r="B16" s="1" t="str">
        <f>'[1]1'!B16</f>
        <v>гарнир</v>
      </c>
      <c r="C16" s="44" t="str">
        <f>'[1]1'!C16</f>
        <v>171/М</v>
      </c>
      <c r="D16" s="45" t="str">
        <f>'[1]1'!D16</f>
        <v>Каша гречневая рассыпчатая</v>
      </c>
      <c r="E16" s="46">
        <f>'[1]1'!E16</f>
        <v>180</v>
      </c>
      <c r="F16" s="47"/>
      <c r="G16" s="46">
        <f>'[1]1'!G16</f>
        <v>228</v>
      </c>
      <c r="H16" s="46">
        <f>'[1]1'!H16</f>
        <v>4</v>
      </c>
      <c r="I16" s="46">
        <f>'[1]1'!I16</f>
        <v>7</v>
      </c>
      <c r="J16" s="48">
        <f>'[1]1'!J16</f>
        <v>36</v>
      </c>
    </row>
    <row r="17" spans="1:10" ht="15.75" x14ac:dyDescent="0.25">
      <c r="A17" s="6"/>
      <c r="B17" s="49" t="str">
        <f>'[1]1'!B17</f>
        <v>сладкое</v>
      </c>
      <c r="C17" s="44" t="str">
        <f>'[1]1'!C17</f>
        <v>349/М</v>
      </c>
      <c r="D17" s="45" t="str">
        <f>'[1]1'!D17</f>
        <v>Коспот из сухофруктов</v>
      </c>
      <c r="E17" s="46">
        <f>'[1]1'!E17</f>
        <v>200</v>
      </c>
      <c r="F17" s="47"/>
      <c r="G17" s="46">
        <f>'[1]1'!G17</f>
        <v>78</v>
      </c>
      <c r="H17" s="46">
        <f>'[1]1'!H17</f>
        <v>1</v>
      </c>
      <c r="I17" s="46">
        <f>'[1]1'!I17</f>
        <v>0</v>
      </c>
      <c r="J17" s="48">
        <f>'[1]1'!J17</f>
        <v>18</v>
      </c>
    </row>
    <row r="18" spans="1:10" ht="15.75" x14ac:dyDescent="0.25">
      <c r="A18" s="6"/>
      <c r="B18" s="1" t="str">
        <f>'[1]1'!B18</f>
        <v>хлеб бел.</v>
      </c>
      <c r="C18" s="44"/>
      <c r="D18" s="45" t="str">
        <f>'[1]1'!D18</f>
        <v>Хлеб пшеничный</v>
      </c>
      <c r="E18" s="46">
        <f>'[1]1'!E18</f>
        <v>40</v>
      </c>
      <c r="F18" s="47"/>
      <c r="G18" s="46">
        <f>'[1]1'!G18</f>
        <v>94</v>
      </c>
      <c r="H18" s="46">
        <f>'[1]1'!H18</f>
        <v>3</v>
      </c>
      <c r="I18" s="46">
        <f>'[1]1'!I18</f>
        <v>0</v>
      </c>
      <c r="J18" s="48">
        <f>'[1]1'!J18</f>
        <v>19</v>
      </c>
    </row>
    <row r="19" spans="1:10" ht="15.75" x14ac:dyDescent="0.25">
      <c r="A19" s="6"/>
      <c r="B19" s="1" t="str">
        <f>'[1]1'!B19</f>
        <v>хлеб черн.</v>
      </c>
      <c r="C19" s="44"/>
      <c r="D19" s="45" t="str">
        <f>'[1]1'!D19</f>
        <v>Хлеб ржано-пшеничный</v>
      </c>
      <c r="E19" s="46">
        <f>'[1]1'!E19</f>
        <v>50</v>
      </c>
      <c r="F19" s="47"/>
      <c r="G19" s="46">
        <f>'[1]1'!G19</f>
        <v>99</v>
      </c>
      <c r="H19" s="46">
        <f>'[1]1'!H19</f>
        <v>3</v>
      </c>
      <c r="I19" s="46">
        <f>'[1]1'!I19</f>
        <v>0</v>
      </c>
      <c r="J19" s="48">
        <f>'[1]1'!J19</f>
        <v>20</v>
      </c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37"/>
      <c r="C21" s="8"/>
      <c r="D21" s="30"/>
      <c r="E21" s="18"/>
      <c r="F21" s="23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2024-12-24T10:32:58Z</dcterms:modified>
</cp:coreProperties>
</file>