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<sst xmlns="http://schemas.openxmlformats.org/spreadsheetml/2006/main" count="38" uniqueCount="36">
  <si>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</si>
  <si>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</si>
  <si>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</si>
  <si>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</si>
  <si>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</si>
  <si>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</si>
  <si>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</si>
  <si>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</si>
  <si>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</si>
  <si>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</si>
  <si>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</si>
  <si>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</si>
  <si>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</si>
  <si>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</si>
  <si>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</si>
  <si>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</si>
  <si>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</si>
  <si>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</si>
  <si>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</si>
  <si>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</si>
  <si>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</si>
  <si>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</si>
  <si>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</si>
  <si>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</si>
  <si>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</si>
  <si>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</si>
  <si>
    <t>99/К</t>
  </si>
  <si>
    <t>Салат «Осенний»</t>
  </si>
  <si>
    <t>102М</t>
  </si>
  <si>
    <t>Суп картофельный с бобовыми (фасолью)</t>
  </si>
  <si>
    <t>291/М</t>
  </si>
  <si>
    <t>Плов с индейкой</t>
  </si>
  <si>
    <t>342/М</t>
  </si>
  <si>
    <t>Компот из вишни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</si>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</sst>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>
      <alignment horizontal="left" vertical="top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4" fontId="0" fillId="2" borderId="1" xfId="0" applyNumberFormat="1" applyFont="1" applyFill="1" applyBorder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22">
          <cell r="B22" t="str">
            <v>16/М</v>
          </cell>
          <cell r="C22" t="str">
            <v>Ветчина</v>
          </cell>
          <cell r="D22">
            <v>15</v>
          </cell>
          <cell r="E22">
            <v>1.94</v>
          </cell>
          <cell r="F22">
            <v>3.27</v>
          </cell>
          <cell r="G22">
            <v>0.28999999999999998</v>
          </cell>
          <cell r="H22">
            <v>38.4</v>
          </cell>
        </row>
        <row r="23">
          <cell r="B23" t="str">
            <v>173/М</v>
          </cell>
          <cell r="C23" t="str">
            <v>Каша вязкая молочная из овсяных хлопьев с ягодами</v>
          </cell>
          <cell r="D23">
            <v>200</v>
          </cell>
          <cell r="E23">
            <v>6.96</v>
          </cell>
          <cell r="F23">
            <v>7.42</v>
          </cell>
          <cell r="G23">
            <v>34.68</v>
          </cell>
          <cell r="H23">
            <v>232.05</v>
          </cell>
        </row>
        <row r="24">
          <cell r="B24" t="str">
            <v>382/М</v>
          </cell>
          <cell r="C24" t="str">
            <v>Какао на молоке</v>
          </cell>
          <cell r="D24">
            <v>200</v>
          </cell>
          <cell r="E24">
            <v>3.99</v>
          </cell>
          <cell r="F24">
            <v>3.17</v>
          </cell>
          <cell r="G24">
            <v>16.34</v>
          </cell>
          <cell r="H24">
            <v>111.18</v>
          </cell>
        </row>
        <row r="25">
          <cell r="C25" t="str">
            <v>Хлеб пшеничный</v>
          </cell>
          <cell r="D25">
            <v>40</v>
          </cell>
          <cell r="E25">
            <v>3.16</v>
          </cell>
          <cell r="F25">
            <v>0.4</v>
          </cell>
          <cell r="G25">
            <v>19.32</v>
          </cell>
          <cell r="H25">
            <v>94</v>
          </cell>
        </row>
        <row r="26">
          <cell r="B26" t="str">
            <v>338/М</v>
          </cell>
          <cell r="C26" t="str">
            <v>Фрукт по сезону (банан)</v>
          </cell>
          <cell r="D26">
            <v>150</v>
          </cell>
          <cell r="E26">
            <v>2.25</v>
          </cell>
          <cell r="F26">
            <v>0.75</v>
          </cell>
          <cell r="G26">
            <v>31.5</v>
          </cell>
          <cell r="H26">
            <v>141.75</v>
          </cell>
        </row>
      </sheetData>
      <sheetData sheetId="1">
        <row r="25">
          <cell r="E25">
            <v>1.1000000000000001</v>
          </cell>
          <cell r="F25">
            <v>5.15</v>
          </cell>
          <cell r="G25">
            <v>7.67</v>
          </cell>
          <cell r="H25">
            <v>81.709999999999994</v>
          </cell>
        </row>
        <row r="26">
          <cell r="E26">
            <v>4.7</v>
          </cell>
          <cell r="F26">
            <v>4.3</v>
          </cell>
          <cell r="G26">
            <v>15.42</v>
          </cell>
          <cell r="H26">
            <v>102.7</v>
          </cell>
        </row>
        <row r="27">
          <cell r="E27">
            <v>26.19</v>
          </cell>
          <cell r="F27">
            <v>13.39</v>
          </cell>
          <cell r="G27">
            <v>35.82</v>
          </cell>
          <cell r="H27">
            <v>348.99</v>
          </cell>
        </row>
        <row r="28">
          <cell r="E28">
            <v>0.16</v>
          </cell>
          <cell r="F28">
            <v>0.04</v>
          </cell>
          <cell r="G28">
            <v>15.42</v>
          </cell>
          <cell r="H28">
            <v>63.6</v>
          </cell>
        </row>
        <row r="29">
          <cell r="E29">
            <v>3.16</v>
          </cell>
          <cell r="F29">
            <v>0.4</v>
          </cell>
          <cell r="G29">
            <v>19.32</v>
          </cell>
          <cell r="H29">
            <v>94</v>
          </cell>
        </row>
        <row r="30">
          <cell r="E30">
            <v>3.3</v>
          </cell>
          <cell r="F30">
            <v>0.6</v>
          </cell>
          <cell r="G30">
            <v>19.829999999999998</v>
          </cell>
          <cell r="H30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5" t="s">
        <v>25</v>
      </c>
      <c r="C1" s="46"/>
      <c r="D1" s="47"/>
      <c r="E1" t="s">
        <v>20</v>
      </c>
      <c r="F1" s="23"/>
      <c r="I1" t="s">
        <v>0</v>
      </c>
      <c r="J1" s="48">
        <v>45630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 t="s">
        <v>10</v>
      </c>
      <c r="C4" s="41" t="str">
        <f>'[1]завтрак 09.2024 '!B22</f>
        <v>16/М</v>
      </c>
      <c r="D4" s="43" t="str">
        <f>'[1]завтрак 09.2024 '!C22</f>
        <v>Ветчина</v>
      </c>
      <c r="E4" s="41">
        <f>'[1]завтрак 09.2024 '!D22</f>
        <v>15</v>
      </c>
      <c r="F4" s="40">
        <v>89</v>
      </c>
      <c r="G4" s="41">
        <f>'[1]завтрак 09.2024 '!H22</f>
        <v>38.4</v>
      </c>
      <c r="H4" s="41">
        <f>'[1]завтрак 09.2024 '!E22</f>
        <v>1.94</v>
      </c>
      <c r="I4" s="41">
        <f>'[1]завтрак 09.2024 '!F22</f>
        <v>3.27</v>
      </c>
      <c r="J4" s="41">
        <f>'[1]завтрак 09.2024 '!G22</f>
        <v>0.28999999999999998</v>
      </c>
    </row>
    <row r="5" spans="1:10" ht="31.5" x14ac:dyDescent="0.25">
      <c r="A5" s="7"/>
      <c r="B5" s="5" t="s">
        <v>10</v>
      </c>
      <c r="C5" s="41" t="str">
        <f>'[1]завтрак 09.2024 '!B23</f>
        <v>173/М</v>
      </c>
      <c r="D5" s="43" t="str">
        <f>'[1]завтрак 09.2024 '!C23</f>
        <v>Каша вязкая молочная из овсяных хлопьев с ягодами</v>
      </c>
      <c r="E5" s="41">
        <f>'[1]завтрак 09.2024 '!D23</f>
        <v>200</v>
      </c>
      <c r="F5" s="25"/>
      <c r="G5" s="41">
        <f>'[1]завтрак 09.2024 '!H23</f>
        <v>232.05</v>
      </c>
      <c r="H5" s="41">
        <f>'[1]завтрак 09.2024 '!E23</f>
        <v>6.96</v>
      </c>
      <c r="I5" s="41">
        <f>'[1]завтрак 09.2024 '!F23</f>
        <v>7.42</v>
      </c>
      <c r="J5" s="41">
        <f>'[1]завтрак 09.2024 '!G23</f>
        <v>34.68</v>
      </c>
    </row>
    <row r="6" spans="1:10" ht="15.75" x14ac:dyDescent="0.25">
      <c r="A6" s="7"/>
      <c r="B6" s="1" t="s">
        <v>11</v>
      </c>
      <c r="C6" s="41" t="str">
        <f>'[1]завтрак 09.2024 '!B24</f>
        <v>382/М</v>
      </c>
      <c r="D6" s="43" t="str">
        <f>'[1]завтрак 09.2024 '!C24</f>
        <v>Какао на молоке</v>
      </c>
      <c r="E6" s="41">
        <f>'[1]завтрак 09.2024 '!D24</f>
        <v>200</v>
      </c>
      <c r="F6" s="25"/>
      <c r="G6" s="41">
        <f>'[1]завтрак 09.2024 '!H24</f>
        <v>111.18</v>
      </c>
      <c r="H6" s="41">
        <f>'[1]завтрак 09.2024 '!E24</f>
        <v>3.99</v>
      </c>
      <c r="I6" s="41">
        <f>'[1]завтрак 09.2024 '!F24</f>
        <v>3.17</v>
      </c>
      <c r="J6" s="41">
        <f>'[1]завтрак 09.2024 '!G24</f>
        <v>16.34</v>
      </c>
    </row>
    <row r="7" spans="1:10" ht="16.5" thickBot="1" x14ac:dyDescent="0.3">
      <c r="A7" s="7"/>
      <c r="B7" s="1" t="s">
        <v>21</v>
      </c>
      <c r="C7" s="42">
        <f>'[1]завтрак 09.2024 '!B25</f>
        <v>0</v>
      </c>
      <c r="D7" s="43" t="str">
        <f>'[1]завтрак 09.2024 '!C25</f>
        <v>Хлеб пшеничный</v>
      </c>
      <c r="E7" s="41">
        <f>'[1]завтрак 09.2024 '!D25</f>
        <v>40</v>
      </c>
      <c r="F7" s="25"/>
      <c r="G7" s="41">
        <f>'[1]завтрак 09.2024 '!H25</f>
        <v>94</v>
      </c>
      <c r="H7" s="41">
        <f>'[1]завтрак 09.2024 '!E25</f>
        <v>3.16</v>
      </c>
      <c r="I7" s="41">
        <f>'[1]завтрак 09.2024 '!F25</f>
        <v>0.4</v>
      </c>
      <c r="J7" s="41">
        <f>'[1]завтрак 09.2024 '!G25</f>
        <v>19.32</v>
      </c>
    </row>
    <row r="8" spans="1:10" ht="15.75" x14ac:dyDescent="0.25">
      <c r="A8" s="7"/>
      <c r="B8" s="5" t="s">
        <v>18</v>
      </c>
      <c r="C8" s="41" t="str">
        <f>'[1]завтрак 09.2024 '!B26</f>
        <v>338/М</v>
      </c>
      <c r="D8" s="43" t="str">
        <f>'[1]завтрак 09.2024 '!C26</f>
        <v>Фрукт по сезону (банан)</v>
      </c>
      <c r="E8" s="41">
        <f>'[1]завтрак 09.2024 '!D26</f>
        <v>150</v>
      </c>
      <c r="F8" s="30"/>
      <c r="G8" s="41">
        <f>'[1]завтрак 09.2024 '!H26</f>
        <v>141.75</v>
      </c>
      <c r="H8" s="41">
        <f>'[1]завтрак 09.2024 '!E26</f>
        <v>2.25</v>
      </c>
      <c r="I8" s="41">
        <f>'[1]завтрак 09.2024 '!F26</f>
        <v>0.75</v>
      </c>
      <c r="J8" s="41">
        <f>'[1]завтрак 09.2024 '!G26</f>
        <v>31.5</v>
      </c>
    </row>
    <row r="9" spans="1:10" ht="16.5" thickBot="1" x14ac:dyDescent="0.3">
      <c r="A9" s="8"/>
      <c r="B9" s="9"/>
      <c r="C9" s="39"/>
      <c r="D9" s="38"/>
      <c r="E9" s="37"/>
      <c r="F9" s="26"/>
      <c r="G9" s="37"/>
      <c r="H9" s="37"/>
      <c r="I9" s="37"/>
      <c r="J9" s="37"/>
    </row>
    <row r="10" spans="1:10" x14ac:dyDescent="0.25">
      <c r="A10" s="4" t="s">
        <v>12</v>
      </c>
      <c r="B10" s="11" t="s">
        <v>18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26</v>
      </c>
      <c r="D13" s="35" t="s">
        <v>27</v>
      </c>
      <c r="E13" s="21">
        <v>60</v>
      </c>
      <c r="F13" s="27">
        <v>89</v>
      </c>
      <c r="G13" s="21">
        <f>'[1]Обед 09.2024'!H25</f>
        <v>81.709999999999994</v>
      </c>
      <c r="H13" s="21">
        <f>'[1]Обед 09.2024'!E25</f>
        <v>1.1000000000000001</v>
      </c>
      <c r="I13" s="21">
        <f>'[1]Обед 09.2024'!F25</f>
        <v>5.15</v>
      </c>
      <c r="J13" s="22">
        <f>'[1]Обед 09.2024'!G25</f>
        <v>7.67</v>
      </c>
    </row>
    <row r="14" spans="1:10" x14ac:dyDescent="0.25">
      <c r="A14" s="7"/>
      <c r="B14" s="1" t="s">
        <v>15</v>
      </c>
      <c r="C14" s="2" t="s">
        <v>28</v>
      </c>
      <c r="D14" s="33" t="s">
        <v>29</v>
      </c>
      <c r="E14" s="17">
        <v>200</v>
      </c>
      <c r="F14" s="25"/>
      <c r="G14" s="17">
        <f>'[1]Обед 09.2024'!H26</f>
        <v>102.7</v>
      </c>
      <c r="H14" s="17">
        <f>'[1]Обед 09.2024'!E26</f>
        <v>4.7</v>
      </c>
      <c r="I14" s="17">
        <f>'[1]Обед 09.2024'!F26</f>
        <v>4.3</v>
      </c>
      <c r="J14" s="18">
        <f>'[1]Обед 09.2024'!G26</f>
        <v>15.42</v>
      </c>
    </row>
    <row r="15" spans="1:10" x14ac:dyDescent="0.25">
      <c r="A15" s="7"/>
      <c r="B15" s="1" t="s">
        <v>16</v>
      </c>
      <c r="C15" s="2" t="s">
        <v>30</v>
      </c>
      <c r="D15" s="33" t="s">
        <v>31</v>
      </c>
      <c r="E15" s="17">
        <v>200</v>
      </c>
      <c r="F15" s="25"/>
      <c r="G15" s="17">
        <f>'[1]Обед 09.2024'!H27</f>
        <v>348.99</v>
      </c>
      <c r="H15" s="17">
        <f>'[1]Обед 09.2024'!E27</f>
        <v>26.19</v>
      </c>
      <c r="I15" s="17">
        <f>'[1]Обед 09.2024'!F27</f>
        <v>13.39</v>
      </c>
      <c r="J15" s="18">
        <f>'[1]Обед 09.2024'!G27</f>
        <v>35.82</v>
      </c>
    </row>
    <row r="16" spans="1:10" x14ac:dyDescent="0.25">
      <c r="A16" s="7"/>
      <c r="B16" s="1" t="s">
        <v>17</v>
      </c>
      <c r="C16" s="2" t="s">
        <v>32</v>
      </c>
      <c r="D16" s="33" t="s">
        <v>33</v>
      </c>
      <c r="E16" s="17">
        <v>200</v>
      </c>
      <c r="F16" s="25"/>
      <c r="G16" s="17">
        <f>'[1]Обед 09.2024'!H28</f>
        <v>63.6</v>
      </c>
      <c r="H16" s="17">
        <f>'[1]Обед 09.2024'!E28</f>
        <v>0.16</v>
      </c>
      <c r="I16" s="17">
        <f>'[1]Обед 09.2024'!F28</f>
        <v>0.04</v>
      </c>
      <c r="J16" s="18">
        <f>'[1]Обед 09.2024'!G28</f>
        <v>15.42</v>
      </c>
    </row>
    <row r="17" spans="1:10" x14ac:dyDescent="0.25">
      <c r="A17" s="7"/>
      <c r="B17" s="1" t="s">
        <v>22</v>
      </c>
      <c r="C17" s="2"/>
      <c r="D17" s="33" t="s">
        <v>34</v>
      </c>
      <c r="E17" s="17">
        <v>40</v>
      </c>
      <c r="F17" s="25"/>
      <c r="G17" s="17">
        <f>'[1]Обед 09.2024'!H29</f>
        <v>94</v>
      </c>
      <c r="H17" s="17">
        <f>'[1]Обед 09.2024'!E29</f>
        <v>3.16</v>
      </c>
      <c r="I17" s="17">
        <f>'[1]Обед 09.2024'!F29</f>
        <v>0.4</v>
      </c>
      <c r="J17" s="18">
        <f>'[1]Обед 09.2024'!G29</f>
        <v>19.32</v>
      </c>
    </row>
    <row r="18" spans="1:10" x14ac:dyDescent="0.25">
      <c r="A18" s="7"/>
      <c r="B18" s="1" t="s">
        <v>19</v>
      </c>
      <c r="C18" s="2"/>
      <c r="D18" s="33" t="s">
        <v>35</v>
      </c>
      <c r="E18" s="17">
        <v>50</v>
      </c>
      <c r="F18" s="25"/>
      <c r="G18" s="17">
        <f>'[1]Обед 09.2024'!H30</f>
        <v>99</v>
      </c>
      <c r="H18" s="17">
        <f>'[1]Обед 09.2024'!E30</f>
        <v>3.3</v>
      </c>
      <c r="I18" s="17">
        <f>'[1]Обед 09.2024'!F30</f>
        <v>0.6</v>
      </c>
      <c r="J18" s="18">
        <f>'[1]Обед 09.2024'!G30</f>
        <v>19.829999999999998</v>
      </c>
    </row>
    <row r="19" spans="1:10" x14ac:dyDescent="0.25">
      <c r="A19" s="7"/>
      <c r="B19" s="28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44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2024-12-03T06:27:32Z</dcterms:modified>
</cp:coreProperties>
</file>