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</calcChain>
</file>

<file path=xl/sharedStrings.xml><?xml version="1.0" encoding="utf-8"?>
<sst xmlns="http://schemas.openxmlformats.org/spreadsheetml/2006/main" count="46" uniqueCount="42">
  <si>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</si>
  <si>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</si>
  <si>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</si>
  <si>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</si>
  <si>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</si>
  <si>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</si>
  <si>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</si>
  <si>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</si>
  <si>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</si>
  <si>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</si>
  <si>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</si>
  <si>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</si>
  <si>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</si>
  <si>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</si>
  <si>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</si>
  <si>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</si>
  <si>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</si>
  <si>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</si>
  <si>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</si>
  <si>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</si>
  <si>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</si>
  <si>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</si>
  <si>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</si>
  <si>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</si>
  <si>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</si>
  <si>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</si>
  <si>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</si>
  <si>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</si>
  <si>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376/М</t>
  </si>
  <si>
    <t>Чай с сахаром</t>
  </si>
  <si>
    <t xml:space="preserve">МБОУ гимназия №4 </t>
  </si>
  <si>
    <t>75М</t>
  </si>
  <si>
    <t>102/М</t>
  </si>
  <si>
    <t>202/М</t>
  </si>
  <si>
    <t>342/М</t>
  </si>
  <si>
    <t>Икра свекольная</t>
  </si>
  <si>
    <t>Суп картофельный с бобовыми (горохом)</t>
  </si>
  <si>
    <t>Наггетсы из курицы</t>
  </si>
  <si>
    <t>Булгур с овощами</t>
  </si>
  <si>
    <t>Компот из свежих яблок</t>
  </si>
  <si>
    <t>Хлеб ржано-пшеничный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</si>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</sst>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>
      <alignment horizontal="left" vertical="top"/>
    </xf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2" fontId="2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17">
          <cell r="E117">
            <v>21.57</v>
          </cell>
          <cell r="F117">
            <v>9.0500000000000007</v>
          </cell>
          <cell r="G117">
            <v>3.46</v>
          </cell>
          <cell r="H117">
            <v>163.63999999999999</v>
          </cell>
        </row>
        <row r="118">
          <cell r="E118">
            <v>3.45</v>
          </cell>
          <cell r="F118">
            <v>4.1900000000000004</v>
          </cell>
          <cell r="G118">
            <v>18.96</v>
          </cell>
          <cell r="H118">
            <v>127.35</v>
          </cell>
        </row>
        <row r="119">
          <cell r="G119">
            <v>11.09</v>
          </cell>
          <cell r="H119">
            <v>44.34</v>
          </cell>
        </row>
        <row r="120">
          <cell r="E120">
            <v>2.37</v>
          </cell>
          <cell r="F120">
            <v>0.3</v>
          </cell>
          <cell r="G120">
            <v>14.49</v>
          </cell>
          <cell r="H120">
            <v>70.5</v>
          </cell>
        </row>
        <row r="121">
          <cell r="E121">
            <v>0.4</v>
          </cell>
          <cell r="F121">
            <v>0.4</v>
          </cell>
          <cell r="G121">
            <v>9.8000000000000007</v>
          </cell>
          <cell r="H121">
            <v>47</v>
          </cell>
        </row>
      </sheetData>
      <sheetData sheetId="1">
        <row r="151">
          <cell r="E151">
            <v>1.66</v>
          </cell>
          <cell r="F151">
            <v>4.5</v>
          </cell>
          <cell r="G151">
            <v>7.01</v>
          </cell>
        </row>
        <row r="152">
          <cell r="E152">
            <v>4.0999999999999996</v>
          </cell>
          <cell r="F152">
            <v>4.3</v>
          </cell>
          <cell r="G152">
            <v>15.2</v>
          </cell>
        </row>
        <row r="153">
          <cell r="E153">
            <v>21.57</v>
          </cell>
          <cell r="F153">
            <v>9.0500000000000007</v>
          </cell>
          <cell r="G153">
            <v>3.46</v>
          </cell>
        </row>
        <row r="154">
          <cell r="E154">
            <v>3.45</v>
          </cell>
          <cell r="F154">
            <v>4.1900000000000004</v>
          </cell>
          <cell r="G154">
            <v>18.96</v>
          </cell>
        </row>
        <row r="155">
          <cell r="E155">
            <v>0.16</v>
          </cell>
          <cell r="F155">
            <v>0.16</v>
          </cell>
          <cell r="G155">
            <v>14.9</v>
          </cell>
        </row>
        <row r="156">
          <cell r="E156">
            <v>3.16</v>
          </cell>
          <cell r="F156">
            <v>0.4</v>
          </cell>
          <cell r="G156">
            <v>19.32</v>
          </cell>
        </row>
        <row r="157">
          <cell r="E157">
            <v>3.3</v>
          </cell>
          <cell r="F157">
            <v>0.6</v>
          </cell>
          <cell r="G157">
            <v>19.829999999999998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3"/>
      <c r="B1" s="46" t="s">
        <v>30</v>
      </c>
      <c r="C1" s="47"/>
      <c r="D1" s="48"/>
      <c r="E1" s="43" t="s">
        <v>21</v>
      </c>
      <c r="F1" s="44"/>
      <c r="G1" s="43"/>
      <c r="H1" s="43"/>
      <c r="I1" s="43" t="s">
        <v>0</v>
      </c>
      <c r="J1" s="45">
        <v>45624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/>
      <c r="C4" s="40"/>
      <c r="D4" s="41" t="s">
        <v>37</v>
      </c>
      <c r="E4" s="40">
        <v>90</v>
      </c>
      <c r="F4" s="39">
        <v>89</v>
      </c>
      <c r="G4" s="40">
        <f>'[1]завтрак 09.2024 '!H117</f>
        <v>163.63999999999999</v>
      </c>
      <c r="H4" s="40">
        <f>'[1]завтрак 09.2024 '!E117</f>
        <v>21.57</v>
      </c>
      <c r="I4" s="40">
        <f>'[1]завтрак 09.2024 '!F117</f>
        <v>9.0500000000000007</v>
      </c>
      <c r="J4" s="40">
        <f>'[1]завтрак 09.2024 '!G117</f>
        <v>3.46</v>
      </c>
    </row>
    <row r="5" spans="1:10" ht="15.75" x14ac:dyDescent="0.25">
      <c r="A5" s="7"/>
      <c r="B5" s="5" t="s">
        <v>10</v>
      </c>
      <c r="C5" s="40"/>
      <c r="D5" s="41" t="s">
        <v>38</v>
      </c>
      <c r="E5" s="40">
        <v>150</v>
      </c>
      <c r="F5" s="24"/>
      <c r="G5" s="40">
        <f>'[1]завтрак 09.2024 '!H118</f>
        <v>127.35</v>
      </c>
      <c r="H5" s="40">
        <f>'[1]завтрак 09.2024 '!E118</f>
        <v>3.45</v>
      </c>
      <c r="I5" s="40">
        <f>'[1]завтрак 09.2024 '!F118</f>
        <v>4.1900000000000004</v>
      </c>
      <c r="J5" s="40">
        <f>'[1]завтрак 09.2024 '!G118</f>
        <v>18.96</v>
      </c>
    </row>
    <row r="6" spans="1:10" ht="15.75" x14ac:dyDescent="0.25">
      <c r="A6" s="7"/>
      <c r="B6" s="1" t="s">
        <v>11</v>
      </c>
      <c r="C6" s="40" t="s">
        <v>28</v>
      </c>
      <c r="D6" s="41" t="s">
        <v>29</v>
      </c>
      <c r="E6" s="40">
        <v>200</v>
      </c>
      <c r="F6" s="24"/>
      <c r="G6" s="40">
        <f>'[1]завтрак 09.2024 '!H119</f>
        <v>44.34</v>
      </c>
      <c r="H6" s="40">
        <f>'[1]завтрак 09.2024 '!E119</f>
        <v>0</v>
      </c>
      <c r="I6" s="40">
        <f>'[1]завтрак 09.2024 '!F119</f>
        <v>0</v>
      </c>
      <c r="J6" s="40">
        <f>'[1]завтрак 09.2024 '!G119</f>
        <v>11.09</v>
      </c>
    </row>
    <row r="7" spans="1:10" ht="16.5" thickBot="1" x14ac:dyDescent="0.3">
      <c r="A7" s="7"/>
      <c r="B7" s="1" t="s">
        <v>22</v>
      </c>
      <c r="C7" s="42"/>
      <c r="D7" s="41" t="s">
        <v>26</v>
      </c>
      <c r="E7" s="40">
        <v>30</v>
      </c>
      <c r="F7" s="24"/>
      <c r="G7" s="40">
        <f>'[1]завтрак 09.2024 '!H120</f>
        <v>70.5</v>
      </c>
      <c r="H7" s="40">
        <f>'[1]завтрак 09.2024 '!E120</f>
        <v>2.37</v>
      </c>
      <c r="I7" s="40">
        <f>'[1]завтрак 09.2024 '!F120</f>
        <v>0.3</v>
      </c>
      <c r="J7" s="40">
        <f>'[1]завтрак 09.2024 '!G120</f>
        <v>14.49</v>
      </c>
    </row>
    <row r="8" spans="1:10" ht="15.75" x14ac:dyDescent="0.25">
      <c r="A8" s="7"/>
      <c r="B8" s="5" t="s">
        <v>19</v>
      </c>
      <c r="C8" s="40" t="s">
        <v>27</v>
      </c>
      <c r="D8" s="41" t="s">
        <v>41</v>
      </c>
      <c r="E8" s="40">
        <v>100</v>
      </c>
      <c r="F8" s="29"/>
      <c r="G8" s="40">
        <f>'[1]завтрак 09.2024 '!H121</f>
        <v>47</v>
      </c>
      <c r="H8" s="40">
        <f>'[1]завтрак 09.2024 '!E121</f>
        <v>0.4</v>
      </c>
      <c r="I8" s="40">
        <f>'[1]завтрак 09.2024 '!F121</f>
        <v>0.4</v>
      </c>
      <c r="J8" s="40">
        <f>'[1]завтрак 09.2024 '!G121</f>
        <v>9.8000000000000007</v>
      </c>
    </row>
    <row r="9" spans="1:10" ht="16.5" thickBot="1" x14ac:dyDescent="0.3">
      <c r="A9" s="8"/>
      <c r="B9" s="9"/>
      <c r="C9" s="38"/>
      <c r="D9" s="37"/>
      <c r="E9" s="36"/>
      <c r="F9" s="25"/>
      <c r="G9" s="36"/>
      <c r="H9" s="36"/>
      <c r="I9" s="36"/>
      <c r="J9" s="36"/>
    </row>
    <row r="10" spans="1:10" x14ac:dyDescent="0.25">
      <c r="A10" s="4" t="s">
        <v>12</v>
      </c>
      <c r="B10" s="11" t="s">
        <v>19</v>
      </c>
      <c r="C10" s="6"/>
      <c r="D10" s="31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5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31</v>
      </c>
      <c r="D13" s="34" t="s">
        <v>35</v>
      </c>
      <c r="E13" s="21">
        <v>60</v>
      </c>
      <c r="F13" s="26">
        <v>89</v>
      </c>
      <c r="G13" s="21">
        <v>75.180000000000007</v>
      </c>
      <c r="H13" s="21">
        <f>'[1]Обед 09.2024'!E151</f>
        <v>1.66</v>
      </c>
      <c r="I13" s="21">
        <f>'[1]Обед 09.2024'!F151</f>
        <v>4.5</v>
      </c>
      <c r="J13" s="22">
        <f>'[1]Обед 09.2024'!G151</f>
        <v>7.01</v>
      </c>
    </row>
    <row r="14" spans="1:10" x14ac:dyDescent="0.25">
      <c r="A14" s="7"/>
      <c r="B14" s="1" t="s">
        <v>15</v>
      </c>
      <c r="C14" s="2" t="s">
        <v>32</v>
      </c>
      <c r="D14" s="32" t="s">
        <v>36</v>
      </c>
      <c r="E14" s="17">
        <v>200</v>
      </c>
      <c r="F14" s="24"/>
      <c r="G14" s="17">
        <v>115.9</v>
      </c>
      <c r="H14" s="17">
        <f>'[1]Обед 09.2024'!E152</f>
        <v>4.0999999999999996</v>
      </c>
      <c r="I14" s="17">
        <f>'[1]Обед 09.2024'!F152</f>
        <v>4.3</v>
      </c>
      <c r="J14" s="18">
        <f>'[1]Обед 09.2024'!G152</f>
        <v>15.2</v>
      </c>
    </row>
    <row r="15" spans="1:10" x14ac:dyDescent="0.25">
      <c r="A15" s="7"/>
      <c r="B15" s="1" t="s">
        <v>16</v>
      </c>
      <c r="C15" s="2"/>
      <c r="D15" s="32" t="s">
        <v>37</v>
      </c>
      <c r="E15" s="17">
        <v>90</v>
      </c>
      <c r="F15" s="24"/>
      <c r="G15" s="17">
        <v>163.63999999999999</v>
      </c>
      <c r="H15" s="17">
        <f>'[1]Обед 09.2024'!E153</f>
        <v>21.57</v>
      </c>
      <c r="I15" s="17">
        <f>'[1]Обед 09.2024'!F153</f>
        <v>9.0500000000000007</v>
      </c>
      <c r="J15" s="18">
        <f>'[1]Обед 09.2024'!G153</f>
        <v>3.46</v>
      </c>
    </row>
    <row r="16" spans="1:10" x14ac:dyDescent="0.25">
      <c r="A16" s="7"/>
      <c r="B16" s="1" t="s">
        <v>17</v>
      </c>
      <c r="C16" s="2" t="s">
        <v>33</v>
      </c>
      <c r="D16" s="32" t="s">
        <v>38</v>
      </c>
      <c r="E16" s="17">
        <v>150</v>
      </c>
      <c r="F16" s="24"/>
      <c r="G16" s="17">
        <v>127.35</v>
      </c>
      <c r="H16" s="17">
        <f>'[1]Обед 09.2024'!E154</f>
        <v>3.45</v>
      </c>
      <c r="I16" s="17">
        <f>'[1]Обед 09.2024'!F154</f>
        <v>4.1900000000000004</v>
      </c>
      <c r="J16" s="18">
        <f>'[1]Обед 09.2024'!G154</f>
        <v>18.96</v>
      </c>
    </row>
    <row r="17" spans="1:10" x14ac:dyDescent="0.25">
      <c r="A17" s="7"/>
      <c r="B17" s="1" t="s">
        <v>18</v>
      </c>
      <c r="C17" s="2" t="s">
        <v>34</v>
      </c>
      <c r="D17" s="32" t="s">
        <v>39</v>
      </c>
      <c r="E17" s="17">
        <v>200</v>
      </c>
      <c r="F17" s="24"/>
      <c r="G17" s="17">
        <v>62.69</v>
      </c>
      <c r="H17" s="17">
        <f>'[1]Обед 09.2024'!E155</f>
        <v>0.16</v>
      </c>
      <c r="I17" s="17">
        <f>'[1]Обед 09.2024'!F155</f>
        <v>0.16</v>
      </c>
      <c r="J17" s="18">
        <f>'[1]Обед 09.2024'!G155</f>
        <v>14.9</v>
      </c>
    </row>
    <row r="18" spans="1:10" x14ac:dyDescent="0.25">
      <c r="A18" s="7"/>
      <c r="B18" s="1" t="s">
        <v>23</v>
      </c>
      <c r="C18" s="2"/>
      <c r="D18" s="32" t="s">
        <v>26</v>
      </c>
      <c r="E18" s="17">
        <v>40</v>
      </c>
      <c r="F18" s="24"/>
      <c r="G18" s="17">
        <v>94</v>
      </c>
      <c r="H18" s="17">
        <f>'[1]Обед 09.2024'!E156</f>
        <v>3.16</v>
      </c>
      <c r="I18" s="17">
        <f>'[1]Обед 09.2024'!F156</f>
        <v>0.4</v>
      </c>
      <c r="J18" s="18">
        <f>'[1]Обед 09.2024'!G156</f>
        <v>19.32</v>
      </c>
    </row>
    <row r="19" spans="1:10" x14ac:dyDescent="0.25">
      <c r="A19" s="7"/>
      <c r="B19" s="1" t="s">
        <v>20</v>
      </c>
      <c r="C19" s="2"/>
      <c r="D19" s="32" t="s">
        <v>40</v>
      </c>
      <c r="E19" s="17">
        <v>50</v>
      </c>
      <c r="F19" s="24"/>
      <c r="G19" s="17">
        <v>99</v>
      </c>
      <c r="H19" s="17">
        <f>'[1]Обед 09.2024'!E157</f>
        <v>3.3</v>
      </c>
      <c r="I19" s="17">
        <f>'[1]Обед 09.2024'!F157</f>
        <v>0.6</v>
      </c>
      <c r="J19" s="18">
        <f>'[1]Обед 09.2024'!G157</f>
        <v>19.829999999999998</v>
      </c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2024-11-27T07:29:12Z</dcterms:modified>
</cp:coreProperties>
</file>