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9" i="1" l="1"/>
  <c r="H19" i="1"/>
  <c r="G19" i="1"/>
  <c r="F19" i="1"/>
  <c r="I18" i="1"/>
  <c r="I17" i="1"/>
  <c r="I16" i="1"/>
  <c r="I15" i="1"/>
  <c r="I14" i="1"/>
  <c r="I13" i="1"/>
  <c r="I12" i="1"/>
  <c r="I11" i="1"/>
  <c r="I10" i="1"/>
  <c r="H9" i="1"/>
  <c r="I9" i="1" s="1"/>
  <c r="G9" i="1"/>
  <c r="F9" i="1"/>
  <c r="I8" i="1"/>
  <c r="I7" i="1"/>
  <c r="I6" i="1"/>
  <c r="I5" i="1"/>
</calcChain>
</file>

<file path=xl/sharedStrings.xml><?xml version="1.0" encoding="utf-8"?>
<sst xmlns="http://schemas.openxmlformats.org/spreadsheetml/2006/main" count="37" uniqueCount="35">
  <si>
    <t>№ п/п</t>
  </si>
  <si>
    <t>№
Рецептуры</t>
  </si>
  <si>
    <t>Наименование блюда</t>
  </si>
  <si>
    <t>Масса порции, г</t>
  </si>
  <si>
    <t>Цена, руб</t>
  </si>
  <si>
    <t>Пищевые вещества</t>
  </si>
  <si>
    <t>Энерге-
Тическая ценность (ккал)</t>
  </si>
  <si>
    <t>Белки, г</t>
  </si>
  <si>
    <t>Жиры, г</t>
  </si>
  <si>
    <t>Углеводы, г</t>
  </si>
  <si>
    <t>День 4</t>
  </si>
  <si>
    <t>Завтрак:</t>
  </si>
  <si>
    <t>223/М</t>
  </si>
  <si>
    <t>Запеканка из творога со сметанным соусом</t>
  </si>
  <si>
    <t>150/40</t>
  </si>
  <si>
    <t>379/М</t>
  </si>
  <si>
    <t>Напиток кофейный на молоке</t>
  </si>
  <si>
    <t>Хлеб пшеничный</t>
  </si>
  <si>
    <t>338/М</t>
  </si>
  <si>
    <t>Яблоко</t>
  </si>
  <si>
    <t>Итого:</t>
  </si>
  <si>
    <t>Обед:</t>
  </si>
  <si>
    <t>67/М</t>
  </si>
  <si>
    <t>Винегрет овощной</t>
  </si>
  <si>
    <t>82/М</t>
  </si>
  <si>
    <t>Борщ из свежей капусты с картофелем и сметаной</t>
  </si>
  <si>
    <t>250/5</t>
  </si>
  <si>
    <t>293/М</t>
  </si>
  <si>
    <t>Куры запеченные</t>
  </si>
  <si>
    <t>171/М</t>
  </si>
  <si>
    <t>Каша гречневая рассыпчатая с маслом сливочным</t>
  </si>
  <si>
    <t>180/5</t>
  </si>
  <si>
    <t>349/М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</si>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</sst>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top"/>
    </xf>
    <xf numFmtId="0" fontId="4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2" fontId="3" fillId="0" borderId="1" xfId="1" applyNumberFormat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9"/>
    </sheetView>
  </sheetViews>
  <sheetFormatPr defaultRowHeight="14.5" x14ac:dyDescent="0.35"/>
  <sheetData>
    <row r="1" spans="1:9" ht="15" x14ac:dyDescent="0.3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/>
      <c r="H1" s="2"/>
      <c r="I1" s="2" t="s">
        <v>6</v>
      </c>
    </row>
    <row r="2" spans="1:9" ht="30" x14ac:dyDescent="0.35">
      <c r="A2" s="1"/>
      <c r="B2" s="2"/>
      <c r="C2" s="2"/>
      <c r="D2" s="2"/>
      <c r="E2" s="3"/>
      <c r="F2" s="4" t="s">
        <v>7</v>
      </c>
      <c r="G2" s="4" t="s">
        <v>8</v>
      </c>
      <c r="H2" s="4" t="s">
        <v>9</v>
      </c>
      <c r="I2" s="2"/>
    </row>
    <row r="3" spans="1:9" ht="15.5" x14ac:dyDescent="0.35">
      <c r="A3" s="5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7">
        <v>9</v>
      </c>
    </row>
    <row r="4" spans="1:9" ht="15.5" x14ac:dyDescent="0.35">
      <c r="A4" s="8" t="s">
        <v>10</v>
      </c>
      <c r="B4" s="9" t="s">
        <v>11</v>
      </c>
      <c r="C4" s="9"/>
      <c r="D4" s="9"/>
      <c r="E4" s="9"/>
      <c r="F4" s="9"/>
      <c r="G4" s="9"/>
      <c r="H4" s="9"/>
      <c r="I4" s="9"/>
    </row>
    <row r="5" spans="1:9" ht="108.5" x14ac:dyDescent="0.35">
      <c r="A5" s="8"/>
      <c r="B5" s="10" t="s">
        <v>12</v>
      </c>
      <c r="C5" s="11" t="s">
        <v>13</v>
      </c>
      <c r="D5" s="12" t="s">
        <v>14</v>
      </c>
      <c r="E5" s="10"/>
      <c r="F5" s="10">
        <v>19.89</v>
      </c>
      <c r="G5" s="10">
        <v>12.14</v>
      </c>
      <c r="H5" s="10">
        <v>35.64</v>
      </c>
      <c r="I5" s="13">
        <f t="shared" ref="I5:I19" si="0">H5*4+G5*9+F5*4</f>
        <v>331.38</v>
      </c>
    </row>
    <row r="6" spans="1:9" ht="77.5" x14ac:dyDescent="0.35">
      <c r="A6" s="8"/>
      <c r="B6" s="10" t="s">
        <v>15</v>
      </c>
      <c r="C6" s="11" t="s">
        <v>16</v>
      </c>
      <c r="D6" s="12">
        <v>180</v>
      </c>
      <c r="E6" s="10"/>
      <c r="F6" s="10">
        <v>2.74</v>
      </c>
      <c r="G6" s="10">
        <v>2.2599999999999998</v>
      </c>
      <c r="H6" s="13">
        <v>18.600000000000001</v>
      </c>
      <c r="I6" s="13">
        <f t="shared" si="0"/>
        <v>105.70000000000002</v>
      </c>
    </row>
    <row r="7" spans="1:9" ht="46.5" x14ac:dyDescent="0.35">
      <c r="A7" s="8"/>
      <c r="B7" s="14"/>
      <c r="C7" s="15" t="s">
        <v>17</v>
      </c>
      <c r="D7" s="16">
        <v>40</v>
      </c>
      <c r="E7" s="14"/>
      <c r="F7" s="14">
        <v>3.04</v>
      </c>
      <c r="G7" s="17">
        <v>0.4</v>
      </c>
      <c r="H7" s="14">
        <v>19.32</v>
      </c>
      <c r="I7" s="17">
        <f t="shared" si="0"/>
        <v>93.039999999999992</v>
      </c>
    </row>
    <row r="8" spans="1:9" ht="15.5" x14ac:dyDescent="0.35">
      <c r="A8" s="8"/>
      <c r="B8" s="14" t="s">
        <v>18</v>
      </c>
      <c r="C8" s="15" t="s">
        <v>19</v>
      </c>
      <c r="D8" s="16">
        <v>100</v>
      </c>
      <c r="E8" s="14"/>
      <c r="F8" s="17">
        <v>0.4</v>
      </c>
      <c r="G8" s="17">
        <v>0.4</v>
      </c>
      <c r="H8" s="17">
        <v>9.8000000000000007</v>
      </c>
      <c r="I8" s="17">
        <f t="shared" si="0"/>
        <v>44.400000000000006</v>
      </c>
    </row>
    <row r="9" spans="1:9" ht="15.5" x14ac:dyDescent="0.35">
      <c r="A9" s="8"/>
      <c r="B9" s="18"/>
      <c r="C9" s="19" t="s">
        <v>20</v>
      </c>
      <c r="D9" s="20">
        <v>510</v>
      </c>
      <c r="E9" s="21">
        <v>80</v>
      </c>
      <c r="F9" s="20">
        <f>SUM(F4:F8)</f>
        <v>26.07</v>
      </c>
      <c r="G9" s="20">
        <f>SUM(G4:G8)</f>
        <v>15.200000000000001</v>
      </c>
      <c r="H9" s="20">
        <f>SUM(H4:H8)</f>
        <v>83.36</v>
      </c>
      <c r="I9" s="22">
        <f t="shared" si="0"/>
        <v>574.52</v>
      </c>
    </row>
    <row r="10" spans="1:9" ht="15.5" x14ac:dyDescent="0.35">
      <c r="A10" s="8"/>
      <c r="B10" s="9" t="s">
        <v>21</v>
      </c>
      <c r="C10" s="9"/>
      <c r="D10" s="7"/>
      <c r="E10" s="23"/>
      <c r="F10" s="7"/>
      <c r="G10" s="7"/>
      <c r="H10" s="7"/>
      <c r="I10" s="14">
        <f t="shared" si="0"/>
        <v>0</v>
      </c>
    </row>
    <row r="11" spans="1:9" ht="62" x14ac:dyDescent="0.35">
      <c r="A11" s="8"/>
      <c r="B11" s="10" t="s">
        <v>22</v>
      </c>
      <c r="C11" s="11" t="s">
        <v>23</v>
      </c>
      <c r="D11" s="12">
        <v>100</v>
      </c>
      <c r="E11" s="10"/>
      <c r="F11" s="10">
        <v>1.61</v>
      </c>
      <c r="G11" s="10">
        <v>10.15</v>
      </c>
      <c r="H11" s="10">
        <v>7.33</v>
      </c>
      <c r="I11" s="10">
        <f t="shared" si="0"/>
        <v>127.11000000000001</v>
      </c>
    </row>
    <row r="12" spans="1:9" ht="124" x14ac:dyDescent="0.35">
      <c r="A12" s="8"/>
      <c r="B12" s="10" t="s">
        <v>24</v>
      </c>
      <c r="C12" s="11" t="s">
        <v>25</v>
      </c>
      <c r="D12" s="12" t="s">
        <v>26</v>
      </c>
      <c r="E12" s="10"/>
      <c r="F12" s="10">
        <v>1.53</v>
      </c>
      <c r="G12" s="10">
        <v>4.88</v>
      </c>
      <c r="H12" s="10">
        <v>9.94</v>
      </c>
      <c r="I12" s="10">
        <f t="shared" si="0"/>
        <v>89.800000000000011</v>
      </c>
    </row>
    <row r="13" spans="1:9" ht="46.5" x14ac:dyDescent="0.35">
      <c r="A13" s="8"/>
      <c r="B13" s="10" t="s">
        <v>27</v>
      </c>
      <c r="C13" s="11" t="s">
        <v>28</v>
      </c>
      <c r="D13" s="12">
        <v>100</v>
      </c>
      <c r="E13" s="10"/>
      <c r="F13" s="10">
        <v>17.559999999999999</v>
      </c>
      <c r="G13" s="10">
        <v>9.4499999999999993</v>
      </c>
      <c r="H13" s="24">
        <v>5.08</v>
      </c>
      <c r="I13" s="10">
        <f t="shared" si="0"/>
        <v>175.61</v>
      </c>
    </row>
    <row r="14" spans="1:9" ht="124" x14ac:dyDescent="0.35">
      <c r="A14" s="8"/>
      <c r="B14" s="10" t="s">
        <v>29</v>
      </c>
      <c r="C14" s="11" t="s">
        <v>30</v>
      </c>
      <c r="D14" s="12" t="s">
        <v>31</v>
      </c>
      <c r="E14" s="10"/>
      <c r="F14" s="25">
        <v>5.22</v>
      </c>
      <c r="G14" s="25">
        <v>7.58</v>
      </c>
      <c r="H14" s="25">
        <v>35.630000000000003</v>
      </c>
      <c r="I14" s="10">
        <f t="shared" si="0"/>
        <v>231.62</v>
      </c>
    </row>
    <row r="15" spans="1:9" ht="62" x14ac:dyDescent="0.35">
      <c r="A15" s="8"/>
      <c r="B15" s="14" t="s">
        <v>32</v>
      </c>
      <c r="C15" s="15" t="s">
        <v>33</v>
      </c>
      <c r="D15" s="16">
        <v>200</v>
      </c>
      <c r="E15" s="14"/>
      <c r="F15" s="26">
        <v>0.44</v>
      </c>
      <c r="G15" s="26">
        <v>0.02</v>
      </c>
      <c r="H15" s="26">
        <v>22.89</v>
      </c>
      <c r="I15" s="14">
        <f t="shared" si="0"/>
        <v>93.500000000000014</v>
      </c>
    </row>
    <row r="16" spans="1:9" ht="46.5" x14ac:dyDescent="0.35">
      <c r="A16" s="8"/>
      <c r="B16" s="14"/>
      <c r="C16" s="15" t="s">
        <v>17</v>
      </c>
      <c r="D16" s="16">
        <v>30</v>
      </c>
      <c r="E16" s="14"/>
      <c r="F16" s="14">
        <v>2.37</v>
      </c>
      <c r="G16" s="17">
        <v>0.3</v>
      </c>
      <c r="H16" s="14">
        <v>14.49</v>
      </c>
      <c r="I16" s="14">
        <f t="shared" si="0"/>
        <v>70.14</v>
      </c>
    </row>
    <row r="17" spans="1:9" ht="31" x14ac:dyDescent="0.35">
      <c r="A17" s="8"/>
      <c r="B17" s="14"/>
      <c r="C17" s="15" t="s">
        <v>34</v>
      </c>
      <c r="D17" s="16">
        <v>50</v>
      </c>
      <c r="E17" s="14"/>
      <c r="F17" s="14">
        <v>3.3</v>
      </c>
      <c r="G17" s="14">
        <v>0.6</v>
      </c>
      <c r="H17" s="14">
        <v>19.829999999999998</v>
      </c>
      <c r="I17" s="14">
        <f t="shared" si="0"/>
        <v>97.92</v>
      </c>
    </row>
    <row r="18" spans="1:9" ht="15.5" x14ac:dyDescent="0.35">
      <c r="A18" s="8"/>
      <c r="B18" s="14"/>
      <c r="C18" s="15"/>
      <c r="D18" s="16"/>
      <c r="E18" s="14"/>
      <c r="F18" s="17"/>
      <c r="G18" s="17"/>
      <c r="H18" s="17"/>
      <c r="I18" s="14">
        <f t="shared" si="0"/>
        <v>0</v>
      </c>
    </row>
    <row r="19" spans="1:9" ht="15.5" x14ac:dyDescent="0.35">
      <c r="A19" s="8"/>
      <c r="B19" s="18"/>
      <c r="C19" s="18" t="s">
        <v>20</v>
      </c>
      <c r="D19" s="20">
        <v>920</v>
      </c>
      <c r="E19" s="21">
        <v>80</v>
      </c>
      <c r="F19" s="20">
        <f>SUM(F11:F18)</f>
        <v>32.03</v>
      </c>
      <c r="G19" s="20">
        <f>SUM(G11:G18)</f>
        <v>32.980000000000004</v>
      </c>
      <c r="H19" s="20">
        <f>SUM(H11:H18)</f>
        <v>115.19</v>
      </c>
      <c r="I19" s="27">
        <f t="shared" si="0"/>
        <v>885.7</v>
      </c>
    </row>
  </sheetData>
  <mergeCells count="10">
    <mergeCell ref="I1:I2"/>
    <mergeCell ref="A4:A19"/>
    <mergeCell ref="B4:I4"/>
    <mergeCell ref="B10:C10"/>
    <mergeCell ref="A1:A2"/>
    <mergeCell ref="B1:B2"/>
    <mergeCell ref="C1:C2"/>
    <mergeCell ref="D1:D2"/>
    <mergeCell ref="E1:E2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2022-11-17T12:53:07Z</dcterms:modified>
</cp:coreProperties>
</file>