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1" i="1" l="1"/>
  <c r="I21" i="1" s="1"/>
  <c r="G21" i="1"/>
  <c r="F21" i="1"/>
  <c r="I20" i="1"/>
  <c r="I19" i="1"/>
  <c r="I18" i="1"/>
  <c r="I17" i="1"/>
  <c r="I16" i="1"/>
  <c r="I15" i="1"/>
  <c r="I14" i="1"/>
  <c r="I13" i="1"/>
  <c r="H11" i="1"/>
  <c r="I11" i="1" s="1"/>
  <c r="G11" i="1"/>
  <c r="F11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<sst xmlns="http://schemas.openxmlformats.org/spreadsheetml/2006/main" count="39" uniqueCount="37">
  <si>
    <t>№ п/п</t>
  </si>
  <si>
    <t>№
Рецептуры</t>
  </si>
  <si>
    <t>Наименование блюда</t>
  </si>
  <si>
    <t>Масса порции, г</t>
  </si>
  <si>
    <t>Цена, руб</t>
  </si>
  <si>
    <t>Пищевые вещества</t>
  </si>
  <si>
    <t>Энерге-
Тическая ценность (ккал)</t>
  </si>
  <si>
    <t>Белки, г</t>
  </si>
  <si>
    <t>Жиры, г</t>
  </si>
  <si>
    <t>Углеводы, г</t>
  </si>
  <si>
    <t>День 1</t>
  </si>
  <si>
    <t>Завтрак:</t>
  </si>
  <si>
    <t>15/М</t>
  </si>
  <si>
    <t>Сыр полутвердый</t>
  </si>
  <si>
    <t>209/М</t>
  </si>
  <si>
    <t>Яйцо вареное</t>
  </si>
  <si>
    <t>174/М</t>
  </si>
  <si>
    <t>Каша молочная рисовая с сахаром,  маслом сливочным</t>
  </si>
  <si>
    <t>200/10/10</t>
  </si>
  <si>
    <t>377/М</t>
  </si>
  <si>
    <t>Чай с сахаром и лимоном</t>
  </si>
  <si>
    <t>200/15/7</t>
  </si>
  <si>
    <t>Хлеб пшеничный</t>
  </si>
  <si>
    <t>Итого:</t>
  </si>
  <si>
    <t>Обед:</t>
  </si>
  <si>
    <t>71/М</t>
  </si>
  <si>
    <t>Огурцы свежие</t>
  </si>
  <si>
    <t>82/М</t>
  </si>
  <si>
    <t>Борщ из свежей капусты с картофелем и сметаной</t>
  </si>
  <si>
    <t>250/5</t>
  </si>
  <si>
    <t>245/М</t>
  </si>
  <si>
    <t>Бефстроганов из говядины</t>
  </si>
  <si>
    <t>171/М</t>
  </si>
  <si>
    <t>Каша гречневая рассыпчатая</t>
  </si>
  <si>
    <t>349/М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</si>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</sst>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b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/>
    </xf>
    <xf numFmtId="1" fontId="4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2" fontId="4" fillId="0" borderId="1" xfId="1" applyNumberFormat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/>
    </xf>
    <xf numFmtId="2" fontId="4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I21"/>
    </sheetView>
  </sheetViews>
  <sheetFormatPr defaultRowHeight="14.5" x14ac:dyDescent="0.35"/>
  <sheetData>
    <row r="1" spans="1:9" ht="15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/>
      <c r="H1" s="2"/>
      <c r="I1" s="2" t="s">
        <v>6</v>
      </c>
    </row>
    <row r="2" spans="1:9" ht="30" x14ac:dyDescent="0.35">
      <c r="A2" s="1"/>
      <c r="B2" s="2"/>
      <c r="C2" s="2"/>
      <c r="D2" s="2"/>
      <c r="E2" s="3"/>
      <c r="F2" s="4" t="s">
        <v>7</v>
      </c>
      <c r="G2" s="4" t="s">
        <v>8</v>
      </c>
      <c r="H2" s="4" t="s">
        <v>9</v>
      </c>
      <c r="I2" s="2"/>
    </row>
    <row r="3" spans="1:9" ht="15.5" x14ac:dyDescent="0.35">
      <c r="A3" s="5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7">
        <v>9</v>
      </c>
    </row>
    <row r="4" spans="1:9" ht="15.5" x14ac:dyDescent="0.35">
      <c r="A4" s="8" t="s">
        <v>10</v>
      </c>
      <c r="B4" s="9" t="s">
        <v>11</v>
      </c>
      <c r="C4" s="9"/>
      <c r="D4" s="9"/>
      <c r="E4" s="9"/>
      <c r="F4" s="9"/>
      <c r="G4" s="9"/>
      <c r="H4" s="9"/>
      <c r="I4" s="9"/>
    </row>
    <row r="5" spans="1:9" ht="46.5" x14ac:dyDescent="0.35">
      <c r="A5" s="8"/>
      <c r="B5" s="10" t="s">
        <v>12</v>
      </c>
      <c r="C5" s="11" t="s">
        <v>13</v>
      </c>
      <c r="D5" s="10">
        <v>15</v>
      </c>
      <c r="E5" s="12"/>
      <c r="F5" s="13">
        <v>3.9</v>
      </c>
      <c r="G5" s="12">
        <v>3.92</v>
      </c>
      <c r="H5" s="13">
        <v>0</v>
      </c>
      <c r="I5" s="13">
        <f>H5*4+G5*9+F5*4</f>
        <v>50.88</v>
      </c>
    </row>
    <row r="6" spans="1:9" ht="31" x14ac:dyDescent="0.35">
      <c r="A6" s="8"/>
      <c r="B6" s="10" t="s">
        <v>14</v>
      </c>
      <c r="C6" s="11" t="s">
        <v>15</v>
      </c>
      <c r="D6" s="10">
        <v>40</v>
      </c>
      <c r="E6" s="12"/>
      <c r="F6" s="12">
        <v>5.08</v>
      </c>
      <c r="G6" s="13">
        <v>4.5999999999999996</v>
      </c>
      <c r="H6" s="12">
        <v>0.28000000000000003</v>
      </c>
      <c r="I6" s="13">
        <f>H6*4+G6*9+F6*4</f>
        <v>62.839999999999996</v>
      </c>
    </row>
    <row r="7" spans="1:9" ht="155" x14ac:dyDescent="0.35">
      <c r="A7" s="8"/>
      <c r="B7" s="14" t="s">
        <v>16</v>
      </c>
      <c r="C7" s="15" t="s">
        <v>17</v>
      </c>
      <c r="D7" s="16" t="s">
        <v>18</v>
      </c>
      <c r="E7" s="17"/>
      <c r="F7" s="17">
        <v>6.97</v>
      </c>
      <c r="G7" s="17">
        <v>10.02</v>
      </c>
      <c r="H7" s="17">
        <v>37.799999999999997</v>
      </c>
      <c r="I7" s="18">
        <f>H7*4+G7*9+F7*4</f>
        <v>269.26</v>
      </c>
    </row>
    <row r="8" spans="1:9" ht="77.5" x14ac:dyDescent="0.35">
      <c r="A8" s="8"/>
      <c r="B8" s="19" t="s">
        <v>19</v>
      </c>
      <c r="C8" s="15" t="s">
        <v>20</v>
      </c>
      <c r="D8" s="20" t="s">
        <v>21</v>
      </c>
      <c r="E8" s="21"/>
      <c r="F8" s="21">
        <v>0.13</v>
      </c>
      <c r="G8" s="21">
        <v>0.02</v>
      </c>
      <c r="H8" s="21">
        <v>15.2</v>
      </c>
      <c r="I8" s="13">
        <f>H8*4+G8*9+F8*4</f>
        <v>61.5</v>
      </c>
    </row>
    <row r="9" spans="1:9" ht="46.5" x14ac:dyDescent="0.35">
      <c r="A9" s="8"/>
      <c r="B9" s="12"/>
      <c r="C9" s="11" t="s">
        <v>22</v>
      </c>
      <c r="D9" s="10">
        <v>40</v>
      </c>
      <c r="E9" s="12"/>
      <c r="F9" s="12">
        <v>3.04</v>
      </c>
      <c r="G9" s="13">
        <v>0.4</v>
      </c>
      <c r="H9" s="12">
        <v>19.32</v>
      </c>
      <c r="I9" s="13">
        <f>H9*4+G9*9+F9*4</f>
        <v>93.039999999999992</v>
      </c>
    </row>
    <row r="10" spans="1:9" ht="15.5" x14ac:dyDescent="0.35">
      <c r="A10" s="8"/>
      <c r="B10" s="12"/>
      <c r="C10" s="11"/>
      <c r="D10" s="10"/>
      <c r="E10" s="12"/>
      <c r="F10" s="13"/>
      <c r="G10" s="13"/>
      <c r="H10" s="13"/>
      <c r="I10" s="13"/>
    </row>
    <row r="11" spans="1:9" ht="15.5" x14ac:dyDescent="0.35">
      <c r="A11" s="8"/>
      <c r="B11" s="22"/>
      <c r="C11" s="23" t="s">
        <v>23</v>
      </c>
      <c r="D11" s="22">
        <v>537</v>
      </c>
      <c r="E11" s="24">
        <v>80</v>
      </c>
      <c r="F11" s="22">
        <f>SUM(F5:F10)</f>
        <v>19.119999999999997</v>
      </c>
      <c r="G11" s="22">
        <f>SUM(G5:G10)</f>
        <v>18.959999999999997</v>
      </c>
      <c r="H11" s="22">
        <f>SUM(H5:H10)</f>
        <v>72.599999999999994</v>
      </c>
      <c r="I11" s="25">
        <f>H11*4+G11*9+F11*4</f>
        <v>537.52</v>
      </c>
    </row>
    <row r="12" spans="1:9" ht="15.5" x14ac:dyDescent="0.35">
      <c r="A12" s="8"/>
      <c r="B12" s="9" t="s">
        <v>24</v>
      </c>
      <c r="C12" s="9"/>
      <c r="D12" s="9"/>
      <c r="E12" s="9"/>
      <c r="F12" s="9"/>
      <c r="G12" s="9"/>
      <c r="H12" s="9"/>
      <c r="I12" s="9"/>
    </row>
    <row r="13" spans="1:9" ht="31" x14ac:dyDescent="0.35">
      <c r="A13" s="8"/>
      <c r="B13" s="12" t="s">
        <v>25</v>
      </c>
      <c r="C13" s="11" t="s">
        <v>26</v>
      </c>
      <c r="D13" s="10">
        <v>100</v>
      </c>
      <c r="E13" s="12"/>
      <c r="F13" s="12">
        <v>0.69</v>
      </c>
      <c r="G13" s="12">
        <v>8.3000000000000004E-2</v>
      </c>
      <c r="H13" s="12">
        <v>1.89</v>
      </c>
      <c r="I13" s="12">
        <f t="shared" ref="I13:I21" si="0">H13*4+G13*9+F13*4</f>
        <v>11.067</v>
      </c>
    </row>
    <row r="14" spans="1:9" ht="124" x14ac:dyDescent="0.35">
      <c r="A14" s="8"/>
      <c r="B14" s="14" t="s">
        <v>27</v>
      </c>
      <c r="C14" s="26" t="s">
        <v>28</v>
      </c>
      <c r="D14" s="27" t="s">
        <v>29</v>
      </c>
      <c r="E14" s="14"/>
      <c r="F14" s="14">
        <v>1.92</v>
      </c>
      <c r="G14" s="14">
        <v>5.92</v>
      </c>
      <c r="H14" s="14">
        <v>13.06</v>
      </c>
      <c r="I14" s="14">
        <f t="shared" si="0"/>
        <v>113.20000000000002</v>
      </c>
    </row>
    <row r="15" spans="1:9" ht="62" x14ac:dyDescent="0.35">
      <c r="A15" s="8"/>
      <c r="B15" s="12" t="s">
        <v>30</v>
      </c>
      <c r="C15" s="11" t="s">
        <v>31</v>
      </c>
      <c r="D15" s="10">
        <v>100</v>
      </c>
      <c r="E15" s="12"/>
      <c r="F15" s="12">
        <v>17.16</v>
      </c>
      <c r="G15" s="12">
        <v>17.149999999999999</v>
      </c>
      <c r="H15" s="12">
        <v>5.58</v>
      </c>
      <c r="I15" s="12">
        <f t="shared" si="0"/>
        <v>245.31</v>
      </c>
    </row>
    <row r="16" spans="1:9" ht="77.5" x14ac:dyDescent="0.35">
      <c r="A16" s="8"/>
      <c r="B16" s="12" t="s">
        <v>32</v>
      </c>
      <c r="C16" s="11" t="s">
        <v>33</v>
      </c>
      <c r="D16" s="10">
        <v>180</v>
      </c>
      <c r="E16" s="12"/>
      <c r="F16" s="12">
        <v>4.83</v>
      </c>
      <c r="G16" s="12">
        <v>7.58</v>
      </c>
      <c r="H16" s="12">
        <v>35.619999999999997</v>
      </c>
      <c r="I16" s="12">
        <f t="shared" si="0"/>
        <v>230.01999999999998</v>
      </c>
    </row>
    <row r="17" spans="1:9" ht="62" x14ac:dyDescent="0.35">
      <c r="A17" s="8"/>
      <c r="B17" s="12" t="s">
        <v>34</v>
      </c>
      <c r="C17" s="11" t="s">
        <v>35</v>
      </c>
      <c r="D17" s="10">
        <v>200</v>
      </c>
      <c r="E17" s="12"/>
      <c r="F17" s="28">
        <v>0.44</v>
      </c>
      <c r="G17" s="28">
        <v>0.02</v>
      </c>
      <c r="H17" s="28">
        <v>22.89</v>
      </c>
      <c r="I17" s="12">
        <f t="shared" si="0"/>
        <v>93.500000000000014</v>
      </c>
    </row>
    <row r="18" spans="1:9" ht="46.5" x14ac:dyDescent="0.35">
      <c r="A18" s="8"/>
      <c r="B18" s="12"/>
      <c r="C18" s="11" t="s">
        <v>22</v>
      </c>
      <c r="D18" s="10">
        <v>30</v>
      </c>
      <c r="E18" s="12"/>
      <c r="F18" s="12">
        <v>2.37</v>
      </c>
      <c r="G18" s="13">
        <v>0.3</v>
      </c>
      <c r="H18" s="12">
        <v>14.49</v>
      </c>
      <c r="I18" s="12">
        <f t="shared" si="0"/>
        <v>70.14</v>
      </c>
    </row>
    <row r="19" spans="1:9" ht="31" x14ac:dyDescent="0.35">
      <c r="A19" s="8"/>
      <c r="B19" s="12"/>
      <c r="C19" s="11" t="s">
        <v>36</v>
      </c>
      <c r="D19" s="10">
        <v>50</v>
      </c>
      <c r="E19" s="12"/>
      <c r="F19" s="12">
        <v>3.3</v>
      </c>
      <c r="G19" s="12">
        <v>0.6</v>
      </c>
      <c r="H19" s="12">
        <v>19.829999999999998</v>
      </c>
      <c r="I19" s="12">
        <f t="shared" si="0"/>
        <v>97.92</v>
      </c>
    </row>
    <row r="20" spans="1:9" ht="15.5" x14ac:dyDescent="0.35">
      <c r="A20" s="8"/>
      <c r="B20" s="12"/>
      <c r="C20" s="11"/>
      <c r="D20" s="10"/>
      <c r="E20" s="12"/>
      <c r="F20" s="13"/>
      <c r="G20" s="13"/>
      <c r="H20" s="13"/>
      <c r="I20" s="12">
        <f t="shared" si="0"/>
        <v>0</v>
      </c>
    </row>
    <row r="21" spans="1:9" ht="15.5" x14ac:dyDescent="0.35">
      <c r="A21" s="8"/>
      <c r="B21" s="29"/>
      <c r="C21" s="29" t="s">
        <v>23</v>
      </c>
      <c r="D21" s="22">
        <v>915</v>
      </c>
      <c r="E21" s="30">
        <v>80</v>
      </c>
      <c r="F21" s="22">
        <f>SUM(F13:F20)</f>
        <v>30.710000000000004</v>
      </c>
      <c r="G21" s="22">
        <f>SUM(G13:G20)</f>
        <v>31.652999999999999</v>
      </c>
      <c r="H21" s="22">
        <f>SUM(H13:H20)</f>
        <v>113.35999999999999</v>
      </c>
      <c r="I21" s="24">
        <f t="shared" si="0"/>
        <v>861.15700000000004</v>
      </c>
    </row>
  </sheetData>
  <mergeCells count="10">
    <mergeCell ref="I1:I2"/>
    <mergeCell ref="A4:A21"/>
    <mergeCell ref="B4:I4"/>
    <mergeCell ref="B12:I12"/>
    <mergeCell ref="A1:A2"/>
    <mergeCell ref="B1:B2"/>
    <mergeCell ref="C1:C2"/>
    <mergeCell ref="D1:D2"/>
    <mergeCell ref="E1:E2"/>
    <mergeCell ref="F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2022-11-17T12:49:16Z</dcterms:modified>
</cp:coreProperties>
</file>